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<sst xmlns="http://schemas.openxmlformats.org/spreadsheetml/2006/main" count="9" uniqueCount="7">
  <si>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Perkembangan investasi:</t>
  </si>
  <si>
    <t>Unit link P**</t>
  </si>
  <si>
    <t>Term life M*******</t>
  </si>
  <si>
    <t>Tahun</t>
  </si>
  <si>
    <t>Biaya akuisisi</t>
  </si>
  <si>
    <t>Nilai akhir tahun</t>
  </si>
  <si>
    <t>selisih: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</si>
</sst>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[$Rp-421]\ #,##0;[RED]\([$Rp-421]#,##0\)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6" fontId="0" fillId="0" borderId="2" xfId="0" applyNumberFormat="1" applyBorder="1" applyAlignment="1">
      <alignment/>
    </xf>
    <xf numFmtId="164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164" fontId="0" fillId="0" borderId="4" xfId="0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C37" sqref="C37"/>
    </sheetView>
  </sheetViews>
  <sheetFormatPr defaultColWidth="12.57421875" defaultRowHeight="12.75"/>
  <cols>
    <col min="1" max="1" width="8.7109375" style="0" customWidth="1"/>
    <col min="2" max="2" width="15.140625" style="0" customWidth="1"/>
    <col min="3" max="3" width="16.421875" style="0" customWidth="1"/>
    <col min="4" max="4" width="13.8515625" style="0" customWidth="1"/>
    <col min="5" max="5" width="17.00390625" style="0" customWidth="1"/>
    <col min="6" max="16384" width="11.57421875" style="0" customWidth="1"/>
  </cols>
  <sheetData>
    <row r="1" spans="1:3" ht="12">
      <c r="A1" s="1" t="s">
        <v>0</v>
      </c>
      <c r="B1" s="1"/>
      <c r="C1" s="2">
        <v>0.17</v>
      </c>
    </row>
    <row r="3" spans="1:5" ht="12">
      <c r="A3" s="3"/>
      <c r="B3" s="4" t="s">
        <v>1</v>
      </c>
      <c r="C3" s="4"/>
      <c r="D3" s="4" t="s">
        <v>2</v>
      </c>
      <c r="E3" s="4"/>
    </row>
    <row r="4" spans="1:5" ht="12">
      <c r="A4" s="3" t="s">
        <v>3</v>
      </c>
      <c r="B4" s="3" t="s">
        <v>4</v>
      </c>
      <c r="C4" s="3" t="s">
        <v>5</v>
      </c>
      <c r="D4" s="3" t="s">
        <v>4</v>
      </c>
      <c r="E4" s="3" t="s">
        <v>5</v>
      </c>
    </row>
    <row r="5" spans="1:5" ht="12">
      <c r="A5" s="5">
        <v>1</v>
      </c>
      <c r="B5" s="6">
        <v>10000000</v>
      </c>
      <c r="C5" s="6">
        <f>B5*(1+$C$1)</f>
        <v>11700000</v>
      </c>
      <c r="D5" s="6">
        <v>1500000</v>
      </c>
      <c r="E5" s="6">
        <f>D5*(1+$C$1)</f>
        <v>1755000</v>
      </c>
    </row>
    <row r="6" spans="1:5" ht="12">
      <c r="A6" s="7">
        <v>2</v>
      </c>
      <c r="B6" s="8">
        <v>6000000</v>
      </c>
      <c r="C6" s="8">
        <f>(C5+B6)*(1+$C$1)</f>
        <v>20709000</v>
      </c>
      <c r="D6" s="6">
        <v>1500000</v>
      </c>
      <c r="E6" s="8">
        <f>(E5+D6)*(1+$C$1)</f>
        <v>3808350</v>
      </c>
    </row>
    <row r="7" spans="1:5" ht="12">
      <c r="A7" s="7">
        <v>3</v>
      </c>
      <c r="B7" s="8">
        <v>1500000</v>
      </c>
      <c r="C7" s="8">
        <f>(C6+B7)*(1+$C$1)</f>
        <v>25984530</v>
      </c>
      <c r="D7" s="6">
        <v>1500000</v>
      </c>
      <c r="E7" s="8">
        <f>(E6+D7)*(1+$C$1)</f>
        <v>6210769.5</v>
      </c>
    </row>
    <row r="8" spans="1:5" ht="12">
      <c r="A8" s="7">
        <v>4</v>
      </c>
      <c r="B8" s="8">
        <v>1500000</v>
      </c>
      <c r="C8" s="8">
        <f>(C7+B8)*(1+$C$1)</f>
        <v>32156900.099999998</v>
      </c>
      <c r="D8" s="6">
        <v>1500000</v>
      </c>
      <c r="E8" s="8">
        <f>(E7+D8)*(1+$C$1)</f>
        <v>9021600.315</v>
      </c>
    </row>
    <row r="9" spans="1:5" ht="12">
      <c r="A9" s="7">
        <v>5</v>
      </c>
      <c r="B9" s="8">
        <v>1500000</v>
      </c>
      <c r="C9" s="8">
        <f>(C8+B9)*(1+$C$1)</f>
        <v>39378573.11699999</v>
      </c>
      <c r="D9" s="6">
        <v>1500000</v>
      </c>
      <c r="E9" s="8">
        <f>(E8+D9)*(1+$C$1)</f>
        <v>12310272.368549999</v>
      </c>
    </row>
    <row r="10" spans="1:5" ht="12">
      <c r="A10" s="7">
        <v>6</v>
      </c>
      <c r="B10" s="8">
        <v>0</v>
      </c>
      <c r="C10" s="8">
        <f>(C9+B10)*(1+$C$1)</f>
        <v>46072930.54688999</v>
      </c>
      <c r="D10" s="6">
        <v>1500000</v>
      </c>
      <c r="E10" s="8">
        <f>(E9+D10)*(1+$C$1)</f>
        <v>16158018.671203498</v>
      </c>
    </row>
    <row r="11" spans="1:5" ht="12">
      <c r="A11" s="7">
        <v>7</v>
      </c>
      <c r="B11" s="8">
        <v>0</v>
      </c>
      <c r="C11" s="8">
        <f>(C10+B11)*(1+$C$1)</f>
        <v>53905328.73986129</v>
      </c>
      <c r="D11" s="6">
        <v>1500000</v>
      </c>
      <c r="E11" s="8">
        <f>(E10+D11)*(1+$C$1)</f>
        <v>20659881.84530809</v>
      </c>
    </row>
    <row r="12" spans="1:5" ht="12">
      <c r="A12" s="7">
        <v>8</v>
      </c>
      <c r="B12" s="8">
        <v>0</v>
      </c>
      <c r="C12" s="8">
        <f>(C11+B12)*(1+$C$1)</f>
        <v>63069234.6256377</v>
      </c>
      <c r="D12" s="6">
        <v>1500000</v>
      </c>
      <c r="E12" s="8">
        <f>(E11+D12)*(1+$C$1)</f>
        <v>25927061.759010464</v>
      </c>
    </row>
    <row r="13" spans="1:5" ht="12">
      <c r="A13" s="7">
        <v>9</v>
      </c>
      <c r="B13" s="8">
        <v>0</v>
      </c>
      <c r="C13" s="8">
        <f>(C12+B13)*(1+$C$1)</f>
        <v>73791004.5119961</v>
      </c>
      <c r="D13" s="6">
        <v>1500000</v>
      </c>
      <c r="E13" s="8">
        <f>(E12+D13)*(1+$C$1)</f>
        <v>32089662.258042242</v>
      </c>
    </row>
    <row r="14" spans="1:5" ht="12">
      <c r="A14" s="7">
        <v>10</v>
      </c>
      <c r="B14" s="8">
        <v>0</v>
      </c>
      <c r="C14" s="8">
        <f>(C13+B14)*(1+$C$1)</f>
        <v>86335475.27903543</v>
      </c>
      <c r="D14" s="6">
        <v>1500000</v>
      </c>
      <c r="E14" s="8">
        <f>(E13+D14)*(1+$C$1)</f>
        <v>39299904.84190942</v>
      </c>
    </row>
    <row r="15" spans="1:5" ht="12">
      <c r="A15" s="7">
        <v>11</v>
      </c>
      <c r="B15" s="8">
        <v>0</v>
      </c>
      <c r="C15" s="8">
        <f>(C14+B15)*(1+$C$1)</f>
        <v>101012506.07647145</v>
      </c>
      <c r="D15" s="6">
        <v>1500000</v>
      </c>
      <c r="E15" s="8">
        <f>(E14+D15)*(1+$C$1)</f>
        <v>47735888.665034026</v>
      </c>
    </row>
    <row r="16" spans="1:5" ht="12">
      <c r="A16" s="7">
        <v>12</v>
      </c>
      <c r="B16" s="8">
        <v>0</v>
      </c>
      <c r="C16" s="8">
        <f>(C15+B16)*(1+$C$1)</f>
        <v>118184632.10947159</v>
      </c>
      <c r="D16" s="6">
        <v>1500000</v>
      </c>
      <c r="E16" s="8">
        <f>(E15+D16)*(1+$C$1)</f>
        <v>57605989.73808981</v>
      </c>
    </row>
    <row r="17" spans="1:5" ht="12">
      <c r="A17" s="7">
        <v>13</v>
      </c>
      <c r="B17" s="8">
        <v>0</v>
      </c>
      <c r="C17" s="8">
        <f>(C16+B17)*(1+$C$1)</f>
        <v>138276019.56808174</v>
      </c>
      <c r="D17" s="6">
        <v>1500000</v>
      </c>
      <c r="E17" s="8">
        <f>(E16+D17)*(1+$C$1)</f>
        <v>69154007.99356507</v>
      </c>
    </row>
    <row r="18" spans="1:5" ht="12">
      <c r="A18" s="7">
        <v>14</v>
      </c>
      <c r="B18" s="8">
        <v>0</v>
      </c>
      <c r="C18" s="8">
        <f>(C17+B18)*(1+$C$1)</f>
        <v>161782942.89465562</v>
      </c>
      <c r="D18" s="6">
        <v>1500000</v>
      </c>
      <c r="E18" s="8">
        <f>(E17+D18)*(1+$C$1)</f>
        <v>82665189.35247113</v>
      </c>
    </row>
    <row r="19" spans="1:5" ht="12">
      <c r="A19" s="7">
        <v>15</v>
      </c>
      <c r="B19" s="8">
        <v>0</v>
      </c>
      <c r="C19" s="8">
        <f>(C18+B19)*(1+$C$1)</f>
        <v>189286043.18674704</v>
      </c>
      <c r="D19" s="6">
        <v>1500000</v>
      </c>
      <c r="E19" s="8">
        <f>(E18+D19)*(1+$C$1)</f>
        <v>98473271.54239121</v>
      </c>
    </row>
    <row r="20" spans="1:5" ht="12">
      <c r="A20" s="7">
        <v>16</v>
      </c>
      <c r="B20" s="8">
        <v>0</v>
      </c>
      <c r="C20" s="8">
        <f>(C19+B20)*(1+$C$1)</f>
        <v>221464670.52849403</v>
      </c>
      <c r="D20" s="6">
        <v>1500000</v>
      </c>
      <c r="E20" s="8">
        <f>(E19+D20)*(1+$C$1)</f>
        <v>116968727.70459771</v>
      </c>
    </row>
    <row r="21" spans="1:5" ht="12">
      <c r="A21" s="7">
        <v>17</v>
      </c>
      <c r="B21" s="8">
        <v>0</v>
      </c>
      <c r="C21" s="8">
        <f>(C20+B21)*(1+$C$1)</f>
        <v>259113664.518338</v>
      </c>
      <c r="D21" s="6">
        <v>1500000</v>
      </c>
      <c r="E21" s="8">
        <f>(E20+D21)*(1+$C$1)</f>
        <v>138608411.41437933</v>
      </c>
    </row>
    <row r="22" spans="1:5" ht="12">
      <c r="A22" s="7">
        <v>18</v>
      </c>
      <c r="B22" s="8">
        <v>0</v>
      </c>
      <c r="C22" s="8">
        <f>(C21+B22)*(1+$C$1)</f>
        <v>303162987.48645544</v>
      </c>
      <c r="D22" s="6">
        <v>1500000</v>
      </c>
      <c r="E22" s="8">
        <f>(E21+D22)*(1+$C$1)</f>
        <v>163926841.3548238</v>
      </c>
    </row>
    <row r="23" spans="1:5" ht="12">
      <c r="A23" s="7">
        <v>19</v>
      </c>
      <c r="B23" s="8">
        <v>0</v>
      </c>
      <c r="C23" s="8">
        <f>(C22+B23)*(1+$C$1)</f>
        <v>354700695.35915285</v>
      </c>
      <c r="D23" s="6">
        <v>1500000</v>
      </c>
      <c r="E23" s="8">
        <f>(E22+D23)*(1+$C$1)</f>
        <v>193549404.38514385</v>
      </c>
    </row>
    <row r="24" spans="1:5" ht="12">
      <c r="A24" s="7">
        <v>20</v>
      </c>
      <c r="B24" s="8">
        <v>0</v>
      </c>
      <c r="C24" s="8">
        <f>(C23+B24)*(1+$C$1)</f>
        <v>414999813.5702088</v>
      </c>
      <c r="D24" s="6">
        <v>1500000</v>
      </c>
      <c r="E24" s="8">
        <f>(E23+D24)*(1+$C$1)</f>
        <v>228207803.13061827</v>
      </c>
    </row>
    <row r="25" spans="1:5" ht="12">
      <c r="A25" s="7">
        <v>21</v>
      </c>
      <c r="B25" s="8">
        <v>0</v>
      </c>
      <c r="C25" s="8">
        <f>(C24+B25)*(1+$C$1)</f>
        <v>485549781.8771443</v>
      </c>
      <c r="D25" s="6">
        <v>1500000</v>
      </c>
      <c r="E25" s="8">
        <f>(E24+D25)*(1+$C$1)</f>
        <v>268758129.6628234</v>
      </c>
    </row>
    <row r="26" spans="1:5" ht="12">
      <c r="A26" s="7">
        <v>22</v>
      </c>
      <c r="B26" s="8">
        <v>0</v>
      </c>
      <c r="C26" s="8">
        <f>(C25+B26)*(1+$C$1)</f>
        <v>568093244.7962588</v>
      </c>
      <c r="D26" s="6">
        <v>1500000</v>
      </c>
      <c r="E26" s="8">
        <f>(E25+D26)*(1+$C$1)</f>
        <v>316202011.70550334</v>
      </c>
    </row>
    <row r="27" spans="1:5" ht="12">
      <c r="A27" s="7">
        <v>23</v>
      </c>
      <c r="B27" s="8">
        <v>0</v>
      </c>
      <c r="C27" s="8">
        <f>(C26+B27)*(1+$C$1)</f>
        <v>664669096.4116228</v>
      </c>
      <c r="D27" s="6">
        <v>1500000</v>
      </c>
      <c r="E27" s="8">
        <f>(E26+D27)*(1+$C$1)</f>
        <v>371711353.69543886</v>
      </c>
    </row>
    <row r="28" spans="1:5" ht="12">
      <c r="A28" s="7">
        <v>24</v>
      </c>
      <c r="B28" s="8">
        <v>0</v>
      </c>
      <c r="C28" s="8">
        <f>(C27+B28)*(1+$C$1)</f>
        <v>777662842.8015985</v>
      </c>
      <c r="D28" s="6">
        <v>1500000</v>
      </c>
      <c r="E28" s="8">
        <f>(E27+D28)*(1+$C$1)</f>
        <v>436657283.8236634</v>
      </c>
    </row>
    <row r="29" spans="1:5" ht="12">
      <c r="A29" s="7">
        <v>25</v>
      </c>
      <c r="B29" s="8">
        <v>0</v>
      </c>
      <c r="C29" s="8">
        <f>(C28+B29)*(1+$C$1)</f>
        <v>909865526.0778702</v>
      </c>
      <c r="D29" s="6">
        <v>1500000</v>
      </c>
      <c r="E29" s="8">
        <f>(E28+D29)*(1+$C$1)</f>
        <v>512644022.0736862</v>
      </c>
    </row>
    <row r="30" spans="1:5" ht="12">
      <c r="A30" s="7">
        <v>26</v>
      </c>
      <c r="B30" s="8">
        <v>0</v>
      </c>
      <c r="C30" s="8">
        <f>(C29+B30)*(1+$C$1)</f>
        <v>1064542665.5111082</v>
      </c>
      <c r="D30" s="6">
        <v>1500000</v>
      </c>
      <c r="E30" s="8">
        <f>(E29+D30)*(1+$C$1)</f>
        <v>601548505.8262128</v>
      </c>
    </row>
    <row r="31" spans="1:5" ht="12">
      <c r="A31" s="7">
        <v>27</v>
      </c>
      <c r="B31" s="8">
        <v>0</v>
      </c>
      <c r="C31" s="8">
        <f>(C30+B31)*(1+$C$1)</f>
        <v>1245514918.6479964</v>
      </c>
      <c r="D31" s="6">
        <v>1500000</v>
      </c>
      <c r="E31" s="8">
        <f>(E30+D31)*(1+$C$1)</f>
        <v>705566751.8166689</v>
      </c>
    </row>
    <row r="32" spans="1:5" ht="12">
      <c r="A32" s="7">
        <v>28</v>
      </c>
      <c r="B32" s="8">
        <v>0</v>
      </c>
      <c r="C32" s="8">
        <f>(C31+B32)*(1+$C$1)</f>
        <v>1457252454.8181558</v>
      </c>
      <c r="D32" s="6">
        <v>1500000</v>
      </c>
      <c r="E32" s="8">
        <f>(E31+D32)*(1+$C$1)</f>
        <v>827268099.6255025</v>
      </c>
    </row>
    <row r="33" spans="1:5" ht="12">
      <c r="A33" s="7">
        <v>29</v>
      </c>
      <c r="B33" s="8">
        <v>0</v>
      </c>
      <c r="C33" s="8">
        <f>(C32+B33)*(1+$C$1)</f>
        <v>1704985372.137242</v>
      </c>
      <c r="D33" s="6">
        <v>1500000</v>
      </c>
      <c r="E33" s="8">
        <f>(E32+D33)*(1+$C$1)</f>
        <v>969658676.5618378</v>
      </c>
    </row>
    <row r="34" spans="1:5" ht="12">
      <c r="A34" s="9">
        <v>30</v>
      </c>
      <c r="B34" s="10">
        <v>0</v>
      </c>
      <c r="C34" s="10">
        <f>(C33+B34)*(1+$C$1)</f>
        <v>1994832885.400573</v>
      </c>
      <c r="D34" s="6">
        <v>1500000</v>
      </c>
      <c r="E34" s="10">
        <f>(E33+D34)*(1+$C$1)</f>
        <v>1136255651.5773501</v>
      </c>
    </row>
    <row r="36" spans="2:3" ht="12">
      <c r="B36" t="s">
        <v>6</v>
      </c>
      <c r="C36" s="11">
        <f>C34-E34</f>
        <v>858577233.8232229</v>
      </c>
    </row>
  </sheetData>
  <sheetProtection/>
  <mergeCells count="3">
    <mergeCell ref="A1:B1"/>
    <mergeCell ref="B3:C3"/>
    <mergeCell ref="D3:E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2007-10-19T17:22:19Z</dcterms:created>
  <dcterms:modified xsi:type="dcterms:W3CDTF">2007-10-19T18:12:57Z</dcterms:modified>
  <cp:category/>
  <cp:version/>
  <cp:contentType/>
  <cp:contentStatus/>
  <cp:revision>2</cp:revision>
</cp:coreProperties>
</file>